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730" windowHeight="11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Sheet1!$B$2:$I$39</definedName>
  </definedNames>
  <calcPr calcId="125725" concurrentCalc="0"/>
</workbook>
</file>

<file path=xl/calcChain.xml><?xml version="1.0" encoding="utf-8"?>
<calcChain xmlns="http://schemas.openxmlformats.org/spreadsheetml/2006/main">
  <c r="H39" i="1"/>
  <c r="H22"/>
  <c r="H23"/>
  <c r="H24"/>
  <c r="H25"/>
  <c r="H26"/>
  <c r="H27"/>
  <c r="H28"/>
  <c r="H29"/>
  <c r="H30"/>
  <c r="H31"/>
  <c r="H32"/>
  <c r="H33"/>
  <c r="H34"/>
  <c r="H35"/>
  <c r="H36"/>
  <c r="H37"/>
  <c r="H38"/>
  <c r="H21"/>
  <c r="H12"/>
  <c r="H13"/>
  <c r="H14"/>
  <c r="H15"/>
  <c r="H16"/>
  <c r="H11"/>
</calcChain>
</file>

<file path=xl/sharedStrings.xml><?xml version="1.0" encoding="utf-8"?>
<sst xmlns="http://schemas.openxmlformats.org/spreadsheetml/2006/main" count="63" uniqueCount="49">
  <si>
    <t>St Edward the Confessor</t>
  </si>
  <si>
    <t>Main Altar</t>
  </si>
  <si>
    <t>Pipe Organ</t>
  </si>
  <si>
    <t>Reservation Chapel</t>
  </si>
  <si>
    <t>Tabernacle</t>
  </si>
  <si>
    <t>Baptismal Fount</t>
  </si>
  <si>
    <t>Stained Glass Windows</t>
  </si>
  <si>
    <t>Ambo</t>
  </si>
  <si>
    <t>Steinway Grand Piano</t>
  </si>
  <si>
    <t>Presider's Chair</t>
  </si>
  <si>
    <t>Stations of the Cross</t>
  </si>
  <si>
    <t>Gathering Space/Lobby</t>
  </si>
  <si>
    <t>Children's Nursery</t>
  </si>
  <si>
    <t>Contemplation Garden</t>
  </si>
  <si>
    <t>Outdoor Benches In Garden</t>
  </si>
  <si>
    <t>Credence Table</t>
  </si>
  <si>
    <t>Mary's Statue</t>
  </si>
  <si>
    <t>Ambry for Holy Oils</t>
  </si>
  <si>
    <t>Bridal/Funeral Lounge</t>
  </si>
  <si>
    <t>Main Doors to Church</t>
  </si>
  <si>
    <t>Vigil Light</t>
  </si>
  <si>
    <t>Lighting</t>
  </si>
  <si>
    <t>Pews</t>
  </si>
  <si>
    <t>Paschal Candle Stand</t>
  </si>
  <si>
    <t>Personal Choice</t>
  </si>
  <si>
    <t>Shared Gifts</t>
  </si>
  <si>
    <t>Memorial Gifts</t>
  </si>
  <si>
    <t>Nativity Stained Glass</t>
  </si>
  <si>
    <t>Legacy Gifts</t>
  </si>
  <si>
    <t>Baptistery</t>
  </si>
  <si>
    <t xml:space="preserve">St Edward the Confessor  Golden Legacy </t>
  </si>
  <si>
    <t xml:space="preserve">St Edward the Confessor  Silver Legacy </t>
  </si>
  <si>
    <t>Last Supper Marble Relief</t>
  </si>
  <si>
    <t xml:space="preserve">  Capital Campaign Memorial Opportunities</t>
  </si>
  <si>
    <t>None</t>
  </si>
  <si>
    <t>Personal Gift</t>
  </si>
  <si>
    <t xml:space="preserve">20 Shares Each At </t>
  </si>
  <si>
    <t xml:space="preserve">25 Shares Each At </t>
  </si>
  <si>
    <t xml:space="preserve">5 Shares Each At </t>
  </si>
  <si>
    <t xml:space="preserve">3 Shares Each At </t>
  </si>
  <si>
    <t xml:space="preserve">10 Shares Each At </t>
  </si>
  <si>
    <t>Shares</t>
  </si>
  <si>
    <t xml:space="preserve">Shares Each At </t>
  </si>
  <si>
    <t xml:space="preserve">8 Shares Each At </t>
  </si>
  <si>
    <t xml:space="preserve">2 Shares Each At </t>
  </si>
  <si>
    <t xml:space="preserve">3  Shares Each At </t>
  </si>
  <si>
    <t xml:space="preserve">4 Shares Each At </t>
  </si>
  <si>
    <t xml:space="preserve">16 Shares Each At </t>
  </si>
  <si>
    <t xml:space="preserve">Each Pew 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</si>
</sst>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Baskerville Old Face"/>
      <family val="1"/>
    </font>
    <font>
      <b/>
      <sz val="10"/>
      <color theme="1"/>
      <name val="Baskerville Old Face"/>
      <family val="1"/>
    </font>
    <font>
      <b/>
      <i/>
      <sz val="10"/>
      <color theme="1"/>
      <name val="Baskerville Old Face"/>
      <family val="1"/>
    </font>
    <font>
      <b/>
      <sz val="16"/>
      <color theme="1"/>
      <name val="Baskerville Old Face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44" fontId="1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0" xfId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4" fontId="2" fillId="0" borderId="1" xfId="1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4" fontId="2" fillId="0" borderId="2" xfId="1" applyFont="1" applyBorder="1"/>
    <xf numFmtId="0" fontId="2" fillId="0" borderId="2" xfId="0" applyFont="1" applyBorder="1"/>
    <xf numFmtId="0" fontId="2" fillId="0" borderId="3" xfId="0" applyFont="1" applyBorder="1"/>
    <xf numFmtId="44" fontId="2" fillId="0" borderId="4" xfId="1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4" fontId="2" fillId="0" borderId="0" xfId="1" applyFont="1" applyBorder="1"/>
    <xf numFmtId="0" fontId="4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44" fontId="3" fillId="0" borderId="4" xfId="1" applyFont="1" applyBorder="1"/>
    <xf numFmtId="0" fontId="4" fillId="2" borderId="2" xfId="0" applyFont="1" applyFill="1" applyBorder="1"/>
    <xf numFmtId="0" fontId="4" fillId="3" borderId="2" xfId="0" applyFont="1" applyFill="1" applyBorder="1"/>
    <xf numFmtId="44" fontId="2" fillId="3" borderId="1" xfId="1" applyFont="1" applyFill="1" applyBorder="1"/>
    <xf numFmtId="44" fontId="2" fillId="2" borderId="2" xfId="1" applyFont="1" applyFill="1" applyBorder="1"/>
    <xf numFmtId="44" fontId="2" fillId="0" borderId="0" xfId="1" applyFont="1" applyAlignment="1">
      <alignment horizontal="right"/>
    </xf>
    <xf numFmtId="44" fontId="2" fillId="0" borderId="2" xfId="1" applyFont="1" applyBorder="1" applyAlignment="1">
      <alignment horizontal="right"/>
    </xf>
    <xf numFmtId="44" fontId="2" fillId="0" borderId="1" xfId="1" applyFont="1" applyBorder="1" applyAlignment="1">
      <alignment horizontal="right"/>
    </xf>
    <xf numFmtId="44" fontId="2" fillId="0" borderId="0" xfId="1" applyFont="1" applyBorder="1" applyAlignment="1">
      <alignment horizontal="right"/>
    </xf>
    <xf numFmtId="44" fontId="2" fillId="0" borderId="4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44" fontId="1" fillId="0" borderId="0" xfId="1" applyFont="1" applyAlignment="1">
      <alignment horizontal="right"/>
    </xf>
    <xf numFmtId="44" fontId="3" fillId="0" borderId="6" xfId="1" applyFont="1" applyBorder="1" applyAlignment="1">
      <alignment horizontal="center"/>
    </xf>
    <xf numFmtId="0" fontId="2" fillId="0" borderId="0" xfId="0" applyFont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44" fontId="2" fillId="0" borderId="1" xfId="1" applyFont="1" applyBorder="1" applyAlignment="1"/>
    <xf numFmtId="44" fontId="2" fillId="0" borderId="0" xfId="1" applyFont="1" applyBorder="1" applyAlignment="1"/>
    <xf numFmtId="0" fontId="0" fillId="0" borderId="0" xfId="0" applyAlignment="1"/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>
      <selection activeCell="H18" sqref="H18"/>
    </sheetView>
  </sheetViews>
  <sheetFormatPr defaultRowHeight="12.75"/>
  <cols>
    <col min="2" max="2" width="39.28515625" customWidth="1"/>
    <col min="3" max="3" width="16.5703125" style="2" customWidth="1"/>
    <col min="4" max="4" width="13.5703125" style="2" customWidth="1"/>
    <col min="5" max="5" width="7.140625" style="48" customWidth="1"/>
    <col min="6" max="6" width="16" style="7" customWidth="1"/>
    <col min="7" max="7" width="11.5703125" style="39" customWidth="1"/>
    <col min="8" max="8" width="12.5703125" style="1" customWidth="1"/>
    <col min="9" max="10" width="7" customWidth="1"/>
  </cols>
  <sheetData>
    <row r="1" spans="1:11">
      <c r="B1" s="3"/>
      <c r="C1" s="4"/>
      <c r="D1" s="4"/>
      <c r="E1" s="41"/>
      <c r="F1" s="6"/>
      <c r="G1" s="33"/>
      <c r="H1" s="5"/>
      <c r="I1" s="3"/>
      <c r="J1" s="3"/>
      <c r="K1" s="3"/>
    </row>
    <row r="2" spans="1:11" ht="20.25">
      <c r="B2" s="49" t="s">
        <v>0</v>
      </c>
      <c r="C2" s="49"/>
      <c r="D2" s="49"/>
      <c r="E2" s="49"/>
      <c r="F2" s="49"/>
      <c r="G2" s="49"/>
      <c r="H2" s="49"/>
      <c r="I2" s="49"/>
      <c r="J2" s="3"/>
    </row>
    <row r="3" spans="1:11" ht="20.25">
      <c r="B3" s="49" t="s">
        <v>33</v>
      </c>
      <c r="C3" s="49"/>
      <c r="D3" s="49"/>
      <c r="E3" s="49"/>
      <c r="F3" s="49"/>
      <c r="G3" s="49"/>
      <c r="H3" s="49"/>
      <c r="I3" s="49"/>
      <c r="J3" s="3"/>
    </row>
    <row r="4" spans="1:11" ht="13.5" thickBot="1">
      <c r="B4" s="3"/>
      <c r="C4" s="4"/>
      <c r="D4" s="4"/>
      <c r="E4" s="41"/>
      <c r="F4" s="6"/>
      <c r="G4" s="33"/>
      <c r="H4" s="5"/>
      <c r="I4" s="3"/>
      <c r="J4" s="3"/>
      <c r="K4" s="3"/>
    </row>
    <row r="5" spans="1:11" ht="13.5" thickBot="1">
      <c r="B5" s="16"/>
      <c r="C5" s="19" t="s">
        <v>24</v>
      </c>
      <c r="D5" s="19" t="s">
        <v>35</v>
      </c>
      <c r="E5" s="19" t="s">
        <v>41</v>
      </c>
      <c r="F5" s="19" t="s">
        <v>25</v>
      </c>
      <c r="G5" s="40" t="s">
        <v>41</v>
      </c>
      <c r="H5" s="28"/>
      <c r="I5" s="18"/>
      <c r="J5" s="21"/>
      <c r="K5" s="3"/>
    </row>
    <row r="6" spans="1:11">
      <c r="B6" s="29" t="s">
        <v>30</v>
      </c>
      <c r="C6" s="12"/>
      <c r="D6" s="12"/>
      <c r="E6" s="42"/>
      <c r="F6" s="13"/>
      <c r="G6" s="34"/>
      <c r="H6" s="32">
        <v>1000000</v>
      </c>
      <c r="I6" s="15"/>
      <c r="J6" s="21"/>
      <c r="K6" s="3"/>
    </row>
    <row r="7" spans="1:11">
      <c r="A7" s="20"/>
      <c r="B7" s="30" t="s">
        <v>31</v>
      </c>
      <c r="C7" s="8"/>
      <c r="D7" s="8"/>
      <c r="E7" s="43"/>
      <c r="F7" s="9"/>
      <c r="G7" s="35"/>
      <c r="H7" s="31">
        <v>500000</v>
      </c>
      <c r="I7" s="11"/>
      <c r="J7" s="21"/>
      <c r="K7" s="3"/>
    </row>
    <row r="8" spans="1:11">
      <c r="B8" s="21"/>
      <c r="C8" s="22"/>
      <c r="D8" s="22"/>
      <c r="E8" s="44"/>
      <c r="F8" s="23"/>
      <c r="G8" s="36"/>
      <c r="H8" s="24"/>
      <c r="I8" s="21"/>
      <c r="J8" s="21"/>
      <c r="K8" s="3"/>
    </row>
    <row r="9" spans="1:11" ht="13.5" thickBot="1">
      <c r="B9" s="21"/>
      <c r="C9" s="22"/>
      <c r="D9" s="22"/>
      <c r="E9" s="44"/>
      <c r="F9" s="23"/>
      <c r="G9" s="36"/>
      <c r="H9" s="24"/>
      <c r="I9" s="21"/>
      <c r="J9" s="21"/>
      <c r="K9" s="3"/>
    </row>
    <row r="10" spans="1:11" ht="13.5" thickBot="1">
      <c r="B10" s="25" t="s">
        <v>28</v>
      </c>
      <c r="C10" s="26"/>
      <c r="D10" s="26"/>
      <c r="E10" s="45"/>
      <c r="F10" s="27"/>
      <c r="G10" s="37"/>
      <c r="H10" s="17"/>
      <c r="I10" s="18"/>
      <c r="J10" s="21"/>
      <c r="K10" s="3"/>
    </row>
    <row r="11" spans="1:11">
      <c r="B11" s="15" t="s">
        <v>1</v>
      </c>
      <c r="C11" s="12">
        <v>1</v>
      </c>
      <c r="D11" s="14">
        <v>500000</v>
      </c>
      <c r="E11" s="12">
        <v>25</v>
      </c>
      <c r="F11" s="13" t="s">
        <v>36</v>
      </c>
      <c r="G11" s="34">
        <v>25000</v>
      </c>
      <c r="H11" s="14">
        <f>SUM(G11)*E11</f>
        <v>625000</v>
      </c>
      <c r="I11" s="15"/>
      <c r="J11" s="21"/>
      <c r="K11" s="3"/>
    </row>
    <row r="12" spans="1:11">
      <c r="B12" s="11" t="s">
        <v>2</v>
      </c>
      <c r="C12" s="8">
        <v>1</v>
      </c>
      <c r="D12" s="10">
        <v>375000</v>
      </c>
      <c r="E12" s="8">
        <v>25</v>
      </c>
      <c r="F12" s="9" t="s">
        <v>37</v>
      </c>
      <c r="G12" s="35">
        <v>15000</v>
      </c>
      <c r="H12" s="14">
        <f t="shared" ref="H12:H17" si="0">SUM(G12)*E12</f>
        <v>375000</v>
      </c>
      <c r="I12" s="11"/>
      <c r="J12" s="21"/>
      <c r="K12" s="3"/>
    </row>
    <row r="13" spans="1:11">
      <c r="B13" s="11" t="s">
        <v>3</v>
      </c>
      <c r="C13" s="8">
        <v>1</v>
      </c>
      <c r="D13" s="10">
        <v>200000</v>
      </c>
      <c r="E13" s="8">
        <v>20</v>
      </c>
      <c r="F13" s="9" t="s">
        <v>36</v>
      </c>
      <c r="G13" s="35">
        <v>10000</v>
      </c>
      <c r="H13" s="14">
        <f t="shared" si="0"/>
        <v>200000</v>
      </c>
      <c r="I13" s="11"/>
      <c r="J13" s="21"/>
      <c r="K13" s="3"/>
    </row>
    <row r="14" spans="1:11">
      <c r="B14" s="11" t="s">
        <v>29</v>
      </c>
      <c r="C14" s="8">
        <v>1</v>
      </c>
      <c r="D14" s="10">
        <v>200000</v>
      </c>
      <c r="E14" s="8">
        <v>20</v>
      </c>
      <c r="F14" s="9" t="s">
        <v>36</v>
      </c>
      <c r="G14" s="35">
        <v>10000</v>
      </c>
      <c r="H14" s="14">
        <f t="shared" si="0"/>
        <v>200000</v>
      </c>
      <c r="I14" s="11"/>
      <c r="J14" s="21"/>
      <c r="K14" s="3"/>
    </row>
    <row r="15" spans="1:11">
      <c r="A15" s="20"/>
      <c r="B15" s="11" t="s">
        <v>27</v>
      </c>
      <c r="C15" s="8">
        <v>1</v>
      </c>
      <c r="D15" s="10">
        <v>125000</v>
      </c>
      <c r="E15" s="8">
        <v>5</v>
      </c>
      <c r="F15" s="9" t="s">
        <v>38</v>
      </c>
      <c r="G15" s="35">
        <v>25000</v>
      </c>
      <c r="H15" s="14">
        <f t="shared" si="0"/>
        <v>125000</v>
      </c>
      <c r="I15" s="11"/>
      <c r="J15" s="21"/>
      <c r="K15" s="3"/>
    </row>
    <row r="16" spans="1:11">
      <c r="A16" s="20"/>
      <c r="B16" s="11" t="s">
        <v>4</v>
      </c>
      <c r="C16" s="8">
        <v>1</v>
      </c>
      <c r="D16" s="10">
        <v>75000</v>
      </c>
      <c r="E16" s="8">
        <v>3</v>
      </c>
      <c r="F16" s="9" t="s">
        <v>39</v>
      </c>
      <c r="G16" s="35">
        <v>25000</v>
      </c>
      <c r="H16" s="14">
        <f t="shared" si="0"/>
        <v>75000</v>
      </c>
      <c r="I16" s="11"/>
      <c r="J16" s="21"/>
      <c r="K16" s="3"/>
    </row>
    <row r="17" spans="1:11">
      <c r="B17" s="11" t="s">
        <v>32</v>
      </c>
      <c r="C17" s="8">
        <v>1</v>
      </c>
      <c r="D17" s="10">
        <v>100000</v>
      </c>
      <c r="E17" s="8"/>
      <c r="F17" s="8" t="s">
        <v>34</v>
      </c>
      <c r="G17" s="38"/>
      <c r="H17" s="14">
        <v>100000</v>
      </c>
      <c r="I17" s="11"/>
      <c r="J17" s="21"/>
      <c r="K17" s="3"/>
    </row>
    <row r="18" spans="1:11">
      <c r="B18" s="21"/>
      <c r="C18" s="22"/>
      <c r="D18" s="24"/>
      <c r="E18" s="4"/>
      <c r="F18" s="23"/>
      <c r="G18" s="36"/>
      <c r="H18" s="24"/>
      <c r="I18" s="21"/>
      <c r="J18" s="21"/>
      <c r="K18" s="3"/>
    </row>
    <row r="19" spans="1:11" ht="13.5" thickBot="1">
      <c r="B19" s="21"/>
      <c r="C19" s="22"/>
      <c r="D19" s="24"/>
      <c r="E19" s="4"/>
      <c r="F19" s="23"/>
      <c r="G19" s="36"/>
      <c r="H19" s="24"/>
      <c r="I19" s="21"/>
      <c r="J19" s="21"/>
      <c r="K19" s="3"/>
    </row>
    <row r="20" spans="1:11" ht="13.5" thickBot="1">
      <c r="B20" s="25" t="s">
        <v>26</v>
      </c>
      <c r="C20" s="26"/>
      <c r="D20" s="17"/>
      <c r="E20" s="26"/>
      <c r="F20" s="27"/>
      <c r="G20" s="37"/>
      <c r="H20" s="17"/>
      <c r="I20" s="18"/>
      <c r="J20" s="21"/>
      <c r="K20" s="3"/>
    </row>
    <row r="21" spans="1:11">
      <c r="B21" s="15" t="s">
        <v>6</v>
      </c>
      <c r="C21" s="12">
        <v>10</v>
      </c>
      <c r="D21" s="14">
        <v>30000</v>
      </c>
      <c r="E21" s="12">
        <v>3</v>
      </c>
      <c r="F21" s="13" t="s">
        <v>39</v>
      </c>
      <c r="G21" s="34">
        <v>10000</v>
      </c>
      <c r="H21" s="14">
        <f>SUM(G21)*E21</f>
        <v>30000</v>
      </c>
      <c r="I21" s="15"/>
      <c r="J21" s="21"/>
      <c r="K21" s="3"/>
    </row>
    <row r="22" spans="1:11">
      <c r="B22" s="11" t="s">
        <v>11</v>
      </c>
      <c r="C22" s="8">
        <v>1</v>
      </c>
      <c r="D22" s="10">
        <v>500000</v>
      </c>
      <c r="E22" s="8">
        <v>20</v>
      </c>
      <c r="F22" s="9" t="s">
        <v>36</v>
      </c>
      <c r="G22" s="35">
        <v>25000</v>
      </c>
      <c r="H22" s="14">
        <f t="shared" ref="H22:H38" si="1">SUM(G22)*E22</f>
        <v>500000</v>
      </c>
      <c r="I22" s="11"/>
      <c r="J22" s="21"/>
      <c r="K22" s="3"/>
    </row>
    <row r="23" spans="1:11">
      <c r="B23" s="11" t="s">
        <v>12</v>
      </c>
      <c r="C23" s="8">
        <v>1</v>
      </c>
      <c r="D23" s="10">
        <v>250000</v>
      </c>
      <c r="E23" s="8">
        <v>25</v>
      </c>
      <c r="F23" s="9" t="s">
        <v>37</v>
      </c>
      <c r="G23" s="35">
        <v>10000</v>
      </c>
      <c r="H23" s="14">
        <f t="shared" si="1"/>
        <v>250000</v>
      </c>
      <c r="I23" s="11"/>
      <c r="J23" s="21"/>
      <c r="K23" s="3"/>
    </row>
    <row r="24" spans="1:11">
      <c r="B24" s="11" t="s">
        <v>8</v>
      </c>
      <c r="C24" s="8">
        <v>1</v>
      </c>
      <c r="D24" s="10">
        <v>100000</v>
      </c>
      <c r="E24" s="8">
        <v>5</v>
      </c>
      <c r="F24" s="9" t="s">
        <v>38</v>
      </c>
      <c r="G24" s="35">
        <v>20000</v>
      </c>
      <c r="H24" s="14">
        <f t="shared" si="1"/>
        <v>100000</v>
      </c>
      <c r="I24" s="11"/>
      <c r="J24" s="21"/>
      <c r="K24" s="3"/>
    </row>
    <row r="25" spans="1:11">
      <c r="B25" s="11" t="s">
        <v>5</v>
      </c>
      <c r="C25" s="8">
        <v>1</v>
      </c>
      <c r="D25" s="10">
        <v>50000</v>
      </c>
      <c r="E25" s="8">
        <v>10</v>
      </c>
      <c r="F25" s="9" t="s">
        <v>40</v>
      </c>
      <c r="G25" s="35">
        <v>7000</v>
      </c>
      <c r="H25" s="14">
        <f t="shared" si="1"/>
        <v>70000</v>
      </c>
      <c r="I25" s="11"/>
      <c r="J25" s="21"/>
      <c r="K25" s="3"/>
    </row>
    <row r="26" spans="1:11">
      <c r="B26" s="11" t="s">
        <v>18</v>
      </c>
      <c r="C26" s="8">
        <v>1</v>
      </c>
      <c r="D26" s="10">
        <v>40000</v>
      </c>
      <c r="E26" s="8">
        <v>8</v>
      </c>
      <c r="F26" s="9" t="s">
        <v>43</v>
      </c>
      <c r="G26" s="35">
        <v>6000</v>
      </c>
      <c r="H26" s="14">
        <f t="shared" si="1"/>
        <v>48000</v>
      </c>
      <c r="I26" s="11"/>
      <c r="J26" s="21"/>
      <c r="K26" s="3"/>
    </row>
    <row r="27" spans="1:11">
      <c r="B27" s="11" t="s">
        <v>7</v>
      </c>
      <c r="C27" s="8">
        <v>1</v>
      </c>
      <c r="D27" s="10">
        <v>25000</v>
      </c>
      <c r="E27" s="8">
        <v>5</v>
      </c>
      <c r="F27" s="9" t="s">
        <v>38</v>
      </c>
      <c r="G27" s="35">
        <v>6000</v>
      </c>
      <c r="H27" s="14">
        <f t="shared" si="1"/>
        <v>30000</v>
      </c>
      <c r="I27" s="11"/>
      <c r="J27" s="21"/>
      <c r="K27" s="3"/>
    </row>
    <row r="28" spans="1:11">
      <c r="B28" s="11" t="s">
        <v>23</v>
      </c>
      <c r="C28" s="8">
        <v>1</v>
      </c>
      <c r="D28" s="10">
        <v>25000</v>
      </c>
      <c r="E28" s="8">
        <v>5</v>
      </c>
      <c r="F28" s="9" t="s">
        <v>38</v>
      </c>
      <c r="G28" s="35">
        <v>6000</v>
      </c>
      <c r="H28" s="14">
        <f t="shared" si="1"/>
        <v>30000</v>
      </c>
      <c r="I28" s="11"/>
      <c r="J28" s="21"/>
      <c r="K28" s="3"/>
    </row>
    <row r="29" spans="1:11">
      <c r="B29" s="11" t="s">
        <v>16</v>
      </c>
      <c r="C29" s="8">
        <v>1</v>
      </c>
      <c r="D29" s="10">
        <v>25000</v>
      </c>
      <c r="E29" s="8">
        <v>5</v>
      </c>
      <c r="F29" s="9" t="s">
        <v>38</v>
      </c>
      <c r="G29" s="35">
        <v>6000</v>
      </c>
      <c r="H29" s="14">
        <f t="shared" si="1"/>
        <v>30000</v>
      </c>
      <c r="I29" s="11"/>
      <c r="J29" s="21"/>
      <c r="K29" s="3"/>
    </row>
    <row r="30" spans="1:11">
      <c r="B30" s="11" t="s">
        <v>19</v>
      </c>
      <c r="C30" s="8">
        <v>3</v>
      </c>
      <c r="D30" s="10">
        <v>25000</v>
      </c>
      <c r="E30" s="8">
        <v>5</v>
      </c>
      <c r="F30" s="9" t="s">
        <v>38</v>
      </c>
      <c r="G30" s="35">
        <v>7500</v>
      </c>
      <c r="H30" s="14">
        <f t="shared" si="1"/>
        <v>37500</v>
      </c>
      <c r="I30" s="11"/>
      <c r="J30" s="21"/>
      <c r="K30" s="3"/>
    </row>
    <row r="31" spans="1:11">
      <c r="A31" s="20"/>
      <c r="B31" s="11" t="s">
        <v>9</v>
      </c>
      <c r="C31" s="8">
        <v>1</v>
      </c>
      <c r="D31" s="10">
        <v>15000</v>
      </c>
      <c r="E31" s="8">
        <v>2</v>
      </c>
      <c r="F31" s="9" t="s">
        <v>44</v>
      </c>
      <c r="G31" s="35">
        <v>7500</v>
      </c>
      <c r="H31" s="14">
        <f t="shared" si="1"/>
        <v>15000</v>
      </c>
      <c r="I31" s="11"/>
      <c r="J31" s="21"/>
      <c r="K31" s="3"/>
    </row>
    <row r="32" spans="1:11">
      <c r="B32" s="11" t="s">
        <v>17</v>
      </c>
      <c r="C32" s="8">
        <v>1</v>
      </c>
      <c r="D32" s="10">
        <v>15000</v>
      </c>
      <c r="E32" s="8">
        <v>3</v>
      </c>
      <c r="F32" s="9" t="s">
        <v>45</v>
      </c>
      <c r="G32" s="35">
        <v>7000</v>
      </c>
      <c r="H32" s="14">
        <f t="shared" si="1"/>
        <v>21000</v>
      </c>
      <c r="I32" s="11"/>
      <c r="J32" s="21"/>
      <c r="K32" s="3"/>
    </row>
    <row r="33" spans="2:11">
      <c r="B33" s="11" t="s">
        <v>20</v>
      </c>
      <c r="C33" s="8">
        <v>1</v>
      </c>
      <c r="D33" s="10">
        <v>15000</v>
      </c>
      <c r="E33" s="8">
        <v>3</v>
      </c>
      <c r="F33" s="9" t="s">
        <v>45</v>
      </c>
      <c r="G33" s="35">
        <v>7000</v>
      </c>
      <c r="H33" s="14">
        <f t="shared" si="1"/>
        <v>21000</v>
      </c>
      <c r="I33" s="11"/>
      <c r="J33" s="21"/>
      <c r="K33" s="3"/>
    </row>
    <row r="34" spans="2:11">
      <c r="B34" s="11" t="s">
        <v>15</v>
      </c>
      <c r="C34" s="8">
        <v>1</v>
      </c>
      <c r="D34" s="10">
        <v>10000</v>
      </c>
      <c r="E34" s="8">
        <v>4</v>
      </c>
      <c r="F34" s="9" t="s">
        <v>46</v>
      </c>
      <c r="G34" s="35">
        <v>6000</v>
      </c>
      <c r="H34" s="14">
        <f t="shared" si="1"/>
        <v>24000</v>
      </c>
      <c r="I34" s="11"/>
      <c r="J34" s="21"/>
      <c r="K34" s="3"/>
    </row>
    <row r="35" spans="2:11">
      <c r="B35" s="11" t="s">
        <v>10</v>
      </c>
      <c r="C35" s="8">
        <v>16</v>
      </c>
      <c r="D35" s="10">
        <v>8000</v>
      </c>
      <c r="E35" s="8">
        <v>16</v>
      </c>
      <c r="F35" s="9" t="s">
        <v>47</v>
      </c>
      <c r="G35" s="35">
        <v>8000</v>
      </c>
      <c r="H35" s="14">
        <f t="shared" si="1"/>
        <v>128000</v>
      </c>
      <c r="I35" s="11"/>
      <c r="J35" s="21"/>
      <c r="K35" s="3"/>
    </row>
    <row r="36" spans="2:11">
      <c r="B36" s="11" t="s">
        <v>13</v>
      </c>
      <c r="C36" s="8">
        <v>1</v>
      </c>
      <c r="D36" s="10">
        <v>15000</v>
      </c>
      <c r="E36" s="8">
        <v>2</v>
      </c>
      <c r="F36" s="9" t="s">
        <v>44</v>
      </c>
      <c r="G36" s="35">
        <v>7500</v>
      </c>
      <c r="H36" s="14">
        <f t="shared" si="1"/>
        <v>15000</v>
      </c>
      <c r="I36" s="11"/>
      <c r="J36" s="21"/>
    </row>
    <row r="37" spans="2:11">
      <c r="B37" s="11" t="s">
        <v>14</v>
      </c>
      <c r="C37" s="8">
        <v>1</v>
      </c>
      <c r="D37" s="10">
        <v>7500</v>
      </c>
      <c r="E37" s="8">
        <v>3</v>
      </c>
      <c r="F37" s="9" t="s">
        <v>39</v>
      </c>
      <c r="G37" s="35">
        <v>5000</v>
      </c>
      <c r="H37" s="14">
        <f t="shared" si="1"/>
        <v>15000</v>
      </c>
      <c r="I37" s="11"/>
      <c r="J37" s="21"/>
    </row>
    <row r="38" spans="2:11">
      <c r="B38" s="11" t="s">
        <v>21</v>
      </c>
      <c r="C38" s="8">
        <v>1</v>
      </c>
      <c r="D38" s="10">
        <v>0</v>
      </c>
      <c r="E38" s="46"/>
      <c r="F38" s="9" t="s">
        <v>42</v>
      </c>
      <c r="G38" s="35">
        <v>5000</v>
      </c>
      <c r="H38" s="14">
        <f t="shared" si="1"/>
        <v>0</v>
      </c>
      <c r="I38" s="11"/>
      <c r="J38" s="21"/>
    </row>
    <row r="39" spans="2:11">
      <c r="B39" s="11" t="s">
        <v>22</v>
      </c>
      <c r="C39" s="8">
        <v>1</v>
      </c>
      <c r="D39" s="10">
        <v>0</v>
      </c>
      <c r="E39" s="46"/>
      <c r="F39" s="9" t="s">
        <v>48</v>
      </c>
      <c r="G39" s="35">
        <v>5000</v>
      </c>
      <c r="H39" s="14">
        <f>SUM(G39)*E39</f>
        <v>0</v>
      </c>
      <c r="I39" s="11"/>
      <c r="J39" s="21"/>
    </row>
    <row r="40" spans="2:11">
      <c r="B40" s="21"/>
      <c r="C40" s="22"/>
      <c r="D40" s="24"/>
      <c r="E40" s="47"/>
      <c r="F40" s="23"/>
      <c r="G40" s="36"/>
      <c r="H40" s="24"/>
      <c r="I40" s="21"/>
      <c r="J40" s="21"/>
    </row>
    <row r="41" spans="2:11">
      <c r="B41" s="21"/>
      <c r="C41" s="22"/>
      <c r="D41" s="24"/>
      <c r="E41" s="47"/>
      <c r="F41" s="23"/>
      <c r="G41" s="36"/>
      <c r="H41" s="24"/>
      <c r="I41" s="21"/>
      <c r="J41" s="21"/>
    </row>
    <row r="42" spans="2:11">
      <c r="B42" s="3"/>
      <c r="C42" s="4"/>
      <c r="D42" s="4"/>
      <c r="E42" s="41"/>
      <c r="F42" s="6"/>
      <c r="G42" s="33"/>
      <c r="H42" s="5"/>
      <c r="I42" s="3"/>
      <c r="J42" s="3"/>
    </row>
    <row r="43" spans="2:11">
      <c r="B43" s="3"/>
      <c r="C43" s="4"/>
      <c r="D43" s="4"/>
      <c r="E43" s="41"/>
      <c r="F43" s="6"/>
      <c r="G43" s="33"/>
      <c r="H43" s="5"/>
      <c r="I43" s="3"/>
      <c r="J43" s="3"/>
    </row>
  </sheetData>
  <mergeCells count="2">
    <mergeCell ref="B2:I2"/>
    <mergeCell ref="B3:I3"/>
  </mergeCells>
  <printOptions horizontalCentered="1"/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Bank of America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O'Toole</dc:creator>
  <cp:lastModifiedBy>Cairo, Chick</cp:lastModifiedBy>
  <cp:lastPrinted>2013-10-23T19:07:36Z</cp:lastPrinted>
  <dcterms:created xsi:type="dcterms:W3CDTF">2013-10-18T14:48:07Z</dcterms:created>
  <dcterms:modified xsi:type="dcterms:W3CDTF">2013-11-06T19:45:56Z</dcterms:modified>
</cp:coreProperties>
</file>